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'Лист1'!$A$1:$E$43</definedName>
  </definedNames>
  <calcPr fullCalcOnLoad="1"/>
</workbook>
</file>

<file path=xl/sharedStrings.xml><?xml version="1.0" encoding="utf-8"?>
<sst xmlns="http://schemas.openxmlformats.org/spreadsheetml/2006/main" count="74" uniqueCount="73">
  <si>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</si>
  <si>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</si>
  <si>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</si>
  <si>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</si>
  <si>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</si>
  <si>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</si>
  <si>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</si>
  <si>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</si>
  <si>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</si>
  <si>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</si>
  <si>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</si>
  <si>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</si>
  <si>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</si>
  <si>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</si>
  <si>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</si>
  <si>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</si>
  <si>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</si>
  <si>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</si>
  <si>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</si>
  <si>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</si>
  <si>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</si>
  <si>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</si>
  <si>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</si>
  <si>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</si>
  <si>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</si>
  <si>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</si>
  <si>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</si>
  <si>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</si>
  <si>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</si>
  <si>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</si>
  <si>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</si>
  <si>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</si>
  <si>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</si>
  <si>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</si>
  <si>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</si>
  <si>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</si>
  <si>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</si>
  <si>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</si>
  <si>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</si>
  <si>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</si>
  <si>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</si>
  <si>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</si>
  <si>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 xml:space="preserve"> 2 02 01003 10 0000 151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</si>
  <si>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</si>
  <si>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</si>
  <si>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</si>
  <si>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</si>
  <si>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</si>
  <si>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</si>
  <si>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</si>
  <si>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116 0 510040 02 0000 140</t>
  </si>
  <si>
    <t>Штрафы</t>
  </si>
  <si>
    <t>11705050100000180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</si>
  <si>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</si>
  <si>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</si>
  <si>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</si>
  <si>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</si>
  <si>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</si>
  <si>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</si>
  <si>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</si>
  <si>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</si>
  <si>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план  2018 г.</t>
  </si>
  <si>
    <t>204050899100000180</t>
  </si>
  <si>
    <t>Прочие безвозмездные поступления от негосударственных организаций в бюджеты сельских поселений</t>
  </si>
  <si>
    <t>20705030100000180</t>
  </si>
  <si>
    <t>Прочие безвозмездные поступления в бюджеты сельских поселений</t>
  </si>
  <si>
    <t>20229999100000151</t>
  </si>
  <si>
    <t>Прочие субсидии бюджетам сельских поселений</t>
  </si>
  <si>
    <t>Исполнено 3 кв.2018 г</t>
  </si>
  <si>
    <t>сельсовета за  3 квартал 2018 год"</t>
  </si>
  <si>
    <t>Исполнение по доходам Ларичихинского сельсовета за 3 квартал 2018 года</t>
  </si>
  <si>
    <t xml:space="preserve">      к Решению № 51</t>
  </si>
  <si>
    <t xml:space="preserve">       от   19.10.2018  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</si>
</sst>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29" t="s">
        <v>28</v>
      </c>
      <c r="C1" s="29"/>
      <c r="D1" s="29"/>
      <c r="E1" s="29"/>
    </row>
    <row r="2" spans="1:5" s="5" customFormat="1" ht="18.75">
      <c r="A2" s="4"/>
      <c r="B2" s="29" t="s">
        <v>71</v>
      </c>
      <c r="C2" s="29"/>
      <c r="D2" s="29"/>
      <c r="E2" s="29"/>
    </row>
    <row r="3" spans="1:5" s="5" customFormat="1" ht="18.75">
      <c r="A3" s="4"/>
      <c r="B3" s="29" t="s">
        <v>72</v>
      </c>
      <c r="C3" s="29"/>
      <c r="D3" s="29"/>
      <c r="E3" s="29"/>
    </row>
    <row r="4" spans="1:5" s="5" customFormat="1" ht="18.75">
      <c r="A4" s="4"/>
      <c r="B4" s="29" t="s">
        <v>35</v>
      </c>
      <c r="C4" s="29"/>
      <c r="D4" s="29"/>
      <c r="E4" s="29"/>
    </row>
    <row r="5" spans="1:5" s="5" customFormat="1" ht="18.75">
      <c r="A5" s="4"/>
      <c r="B5" s="29" t="s">
        <v>69</v>
      </c>
      <c r="C5" s="29"/>
      <c r="D5" s="29"/>
      <c r="E5" s="29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70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61</v>
      </c>
      <c r="D9" s="37" t="s">
        <v>68</v>
      </c>
      <c r="E9" s="32" t="s">
        <v>48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9116.9</v>
      </c>
      <c r="D12" s="16">
        <v>4070.7</v>
      </c>
      <c r="E12" s="22">
        <f>D12/C12*100</f>
        <v>44.65004551985872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1649.5</v>
      </c>
      <c r="D14" s="16">
        <v>967.3</v>
      </c>
      <c r="E14" s="22">
        <f aca="true" t="shared" si="0" ref="E14:E43">D14/C14*100</f>
        <v>58.64201273113064</v>
      </c>
    </row>
    <row r="15" spans="1:5" ht="15.75">
      <c r="A15" s="10" t="s">
        <v>10</v>
      </c>
      <c r="B15" s="11" t="s">
        <v>2</v>
      </c>
      <c r="C15" s="16">
        <v>543.6</v>
      </c>
      <c r="D15" s="16">
        <v>452.6</v>
      </c>
      <c r="E15" s="22">
        <f t="shared" si="0"/>
        <v>83.25974981604121</v>
      </c>
    </row>
    <row r="16" spans="1:5" ht="15.75">
      <c r="A16" s="10" t="s">
        <v>11</v>
      </c>
      <c r="B16" s="26" t="s">
        <v>7</v>
      </c>
      <c r="C16" s="16">
        <v>1041.9</v>
      </c>
      <c r="D16" s="16">
        <v>466.2</v>
      </c>
      <c r="E16" s="22">
        <f t="shared" si="0"/>
        <v>44.745177080333995</v>
      </c>
    </row>
    <row r="17" spans="1:5" s="6" customFormat="1" ht="15.75">
      <c r="A17" s="10" t="s">
        <v>18</v>
      </c>
      <c r="B17" s="11" t="s">
        <v>19</v>
      </c>
      <c r="C17" s="16">
        <v>78</v>
      </c>
      <c r="D17" s="16">
        <v>6.6</v>
      </c>
      <c r="E17" s="22">
        <f t="shared" si="0"/>
        <v>8.46153846153846</v>
      </c>
    </row>
    <row r="18" spans="1:5" s="6" customFormat="1" ht="15.75">
      <c r="A18" s="10" t="s">
        <v>20</v>
      </c>
      <c r="B18" s="11" t="s">
        <v>21</v>
      </c>
      <c r="C18" s="16">
        <v>963.9</v>
      </c>
      <c r="D18" s="16">
        <v>459.6</v>
      </c>
      <c r="E18" s="22">
        <f t="shared" si="0"/>
        <v>47.681294740118275</v>
      </c>
    </row>
    <row r="19" spans="1:5" s="6" customFormat="1" ht="15.75">
      <c r="A19" s="10" t="s">
        <v>36</v>
      </c>
      <c r="B19" s="27" t="s">
        <v>37</v>
      </c>
      <c r="C19" s="16"/>
      <c r="D19" s="16">
        <v>5.1</v>
      </c>
      <c r="E19" s="22"/>
    </row>
    <row r="20" spans="1:5" ht="63">
      <c r="A20" s="10" t="s">
        <v>12</v>
      </c>
      <c r="B20" s="26" t="s">
        <v>13</v>
      </c>
      <c r="C20" s="16">
        <v>64</v>
      </c>
      <c r="D20" s="16">
        <v>39.4</v>
      </c>
      <c r="E20" s="22">
        <f t="shared" si="0"/>
        <v>61.5625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16">
        <v>0.2</v>
      </c>
      <c r="E22" s="22"/>
    </row>
    <row r="23" spans="1:5" ht="67.5" customHeight="1">
      <c r="A23" s="10" t="s">
        <v>22</v>
      </c>
      <c r="B23" s="24" t="s">
        <v>26</v>
      </c>
      <c r="C23" s="16">
        <v>64</v>
      </c>
      <c r="D23" s="16">
        <v>39.2</v>
      </c>
      <c r="E23" s="22">
        <f t="shared" si="0"/>
        <v>61.25000000000001</v>
      </c>
    </row>
    <row r="24" spans="1:5" ht="39.75" customHeight="1">
      <c r="A24" s="10" t="s">
        <v>46</v>
      </c>
      <c r="B24" s="28" t="s">
        <v>47</v>
      </c>
      <c r="C24" s="16"/>
      <c r="D24" s="16"/>
      <c r="E24" s="22"/>
    </row>
    <row r="25" spans="1:5" ht="35.25" customHeight="1">
      <c r="A25" s="10" t="s">
        <v>49</v>
      </c>
      <c r="B25" s="28" t="s">
        <v>47</v>
      </c>
      <c r="C25" s="16"/>
      <c r="D25" s="16"/>
      <c r="E25" s="22"/>
    </row>
    <row r="26" spans="1:5" ht="24.75" customHeight="1">
      <c r="A26" s="10" t="s">
        <v>38</v>
      </c>
      <c r="B26" s="28" t="s">
        <v>39</v>
      </c>
      <c r="C26" s="16"/>
      <c r="D26" s="16"/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50</v>
      </c>
      <c r="B28" s="24" t="s">
        <v>51</v>
      </c>
      <c r="C28" s="16"/>
      <c r="D28" s="16">
        <v>4</v>
      </c>
      <c r="E28" s="22"/>
    </row>
    <row r="29" spans="1:5" ht="24.75" customHeight="1">
      <c r="A29" s="10" t="s">
        <v>52</v>
      </c>
      <c r="B29" s="24" t="s">
        <v>53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7467.4</v>
      </c>
      <c r="D30" s="16">
        <v>3103.4</v>
      </c>
      <c r="E30" s="22">
        <f t="shared" si="0"/>
        <v>41.559311139084556</v>
      </c>
    </row>
    <row r="31" spans="1:5" ht="30.75" customHeight="1">
      <c r="A31" s="10" t="s">
        <v>56</v>
      </c>
      <c r="B31" s="15" t="s">
        <v>27</v>
      </c>
      <c r="C31" s="17">
        <v>86</v>
      </c>
      <c r="D31" s="17">
        <v>77.4</v>
      </c>
      <c r="E31" s="22">
        <f t="shared" si="0"/>
        <v>90</v>
      </c>
    </row>
    <row r="32" spans="1:5" ht="30.75" customHeight="1">
      <c r="A32" s="10" t="s">
        <v>42</v>
      </c>
      <c r="B32" s="15" t="s">
        <v>43</v>
      </c>
      <c r="C32" s="17">
        <v>93.6</v>
      </c>
      <c r="D32" s="17"/>
      <c r="E32" s="22"/>
    </row>
    <row r="33" spans="1:5" ht="30.75" customHeight="1">
      <c r="A33" s="10" t="s">
        <v>54</v>
      </c>
      <c r="B33" s="15" t="s">
        <v>55</v>
      </c>
      <c r="C33" s="17"/>
      <c r="D33" s="17"/>
      <c r="E33" s="22"/>
    </row>
    <row r="34" spans="1:5" ht="30.75" customHeight="1">
      <c r="A34" s="10" t="s">
        <v>66</v>
      </c>
      <c r="B34" s="15" t="s">
        <v>67</v>
      </c>
      <c r="C34" s="17">
        <v>692.4</v>
      </c>
      <c r="D34" s="17"/>
      <c r="E34" s="22"/>
    </row>
    <row r="35" spans="1:5" s="7" customFormat="1" ht="36.75" customHeight="1">
      <c r="A35" s="10" t="s">
        <v>29</v>
      </c>
      <c r="B35" s="23" t="s">
        <v>30</v>
      </c>
      <c r="C35" s="17"/>
      <c r="D35" s="17"/>
      <c r="E35" s="22"/>
    </row>
    <row r="36" spans="1:5" s="7" customFormat="1" ht="34.5" customHeight="1" hidden="1">
      <c r="A36" s="10" t="s">
        <v>17</v>
      </c>
      <c r="B36" s="15" t="s">
        <v>15</v>
      </c>
      <c r="C36" s="14"/>
      <c r="D36" s="14"/>
      <c r="E36" s="22" t="e">
        <f t="shared" si="0"/>
        <v>#DIV/0!</v>
      </c>
    </row>
    <row r="37" spans="1:5" s="7" customFormat="1" ht="38.25">
      <c r="A37" s="10" t="s">
        <v>57</v>
      </c>
      <c r="B37" s="23" t="s">
        <v>31</v>
      </c>
      <c r="C37" s="17">
        <v>150.1</v>
      </c>
      <c r="D37" s="17">
        <v>112.5</v>
      </c>
      <c r="E37" s="22">
        <f t="shared" si="0"/>
        <v>74.95003331112592</v>
      </c>
    </row>
    <row r="38" spans="1:5" s="7" customFormat="1" ht="25.5">
      <c r="A38" s="10" t="s">
        <v>58</v>
      </c>
      <c r="B38" s="23" t="s">
        <v>44</v>
      </c>
      <c r="C38" s="17">
        <v>1.2</v>
      </c>
      <c r="D38" s="17">
        <v>0.9</v>
      </c>
      <c r="E38" s="22">
        <f t="shared" si="0"/>
        <v>75</v>
      </c>
    </row>
    <row r="39" spans="1:5" ht="51">
      <c r="A39" s="10" t="s">
        <v>59</v>
      </c>
      <c r="B39" s="23" t="s">
        <v>45</v>
      </c>
      <c r="C39" s="17">
        <v>6017.3</v>
      </c>
      <c r="D39" s="17">
        <v>2641.6</v>
      </c>
      <c r="E39" s="22">
        <v>43.9</v>
      </c>
    </row>
    <row r="40" spans="1:5" ht="25.5">
      <c r="A40" s="10" t="s">
        <v>60</v>
      </c>
      <c r="B40" s="23" t="s">
        <v>34</v>
      </c>
      <c r="C40" s="17">
        <v>284.6</v>
      </c>
      <c r="D40" s="17">
        <v>128.8</v>
      </c>
      <c r="E40" s="22">
        <f t="shared" si="0"/>
        <v>45.25650035137034</v>
      </c>
    </row>
    <row r="41" spans="1:5" ht="38.25">
      <c r="A41" s="10" t="s">
        <v>62</v>
      </c>
      <c r="B41" s="23" t="s">
        <v>63</v>
      </c>
      <c r="C41" s="17">
        <v>94.8</v>
      </c>
      <c r="D41" s="17">
        <v>94.8</v>
      </c>
      <c r="E41" s="22">
        <f t="shared" si="0"/>
        <v>100</v>
      </c>
    </row>
    <row r="42" spans="1:5" ht="25.5">
      <c r="A42" s="10" t="s">
        <v>64</v>
      </c>
      <c r="B42" s="23" t="s">
        <v>65</v>
      </c>
      <c r="C42" s="17">
        <v>47.4</v>
      </c>
      <c r="D42" s="17">
        <v>47.4</v>
      </c>
      <c r="E42" s="22">
        <f t="shared" si="0"/>
        <v>100</v>
      </c>
    </row>
    <row r="43" spans="1:5" ht="15.75">
      <c r="A43" s="10"/>
      <c r="B43" s="23" t="s">
        <v>33</v>
      </c>
      <c r="C43" s="17">
        <v>9116.9</v>
      </c>
      <c r="D43" s="17">
        <f>D12</f>
        <v>4070.7</v>
      </c>
      <c r="E43" s="22">
        <f t="shared" si="0"/>
        <v>44.65004551985872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2018-05-23T05:22:59Z</cp:lastPrinted>
  <dcterms:created xsi:type="dcterms:W3CDTF">2003-01-08T04:30:11Z</dcterms:created>
  <dcterms:modified xsi:type="dcterms:W3CDTF">2018-12-05T13:18:53Z</dcterms:modified>
  <cp:category/>
  <cp:version/>
  <cp:contentType/>
  <cp:contentStatus/>
</cp:coreProperties>
</file>